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总成绩" sheetId="5" r:id="rId1"/>
  </sheets>
  <definedNames>
    <definedName name="_xlnm._FilterDatabase" localSheetId="0" hidden="1">总成绩!$A$2:$L$3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<sst xmlns="http://schemas.openxmlformats.org/spreadsheetml/2006/main" count="117" uniqueCount="86">
  <si>
    <t>省体育局2024年下半年事业单位公开招聘总成绩及体检人员名单</t>
  </si>
  <si>
    <t>序号</t>
  </si>
  <si>
    <t>姓名</t>
  </si>
  <si>
    <t>单位名称</t>
  </si>
  <si>
    <t>岗位代码</t>
  </si>
  <si>
    <t>岗位名称</t>
  </si>
  <si>
    <t>准考证号</t>
  </si>
  <si>
    <t>笔试</t>
  </si>
  <si>
    <t>面试成绩</t>
  </si>
  <si>
    <t>最终成绩</t>
  </si>
  <si>
    <t>是否进入体检</t>
  </si>
  <si>
    <t>综合总分</t>
  </si>
  <si>
    <t>职测总分</t>
  </si>
  <si>
    <t>笔试总成绩</t>
  </si>
  <si>
    <t>田敏汇</t>
  </si>
  <si>
    <t>甘肃省体育工作第一大队</t>
  </si>
  <si>
    <t>14001</t>
  </si>
  <si>
    <t>医师</t>
  </si>
  <si>
    <t>5162061005302</t>
  </si>
  <si>
    <t>92.80</t>
  </si>
  <si>
    <t>105.00</t>
  </si>
  <si>
    <t>197.80</t>
  </si>
  <si>
    <t>是</t>
  </si>
  <si>
    <t>徐琰</t>
  </si>
  <si>
    <t>5162061005209</t>
  </si>
  <si>
    <t>95.20</t>
  </si>
  <si>
    <t>96.00</t>
  </si>
  <si>
    <t>191.20</t>
  </si>
  <si>
    <t>张世梅</t>
  </si>
  <si>
    <t>5162290106201</t>
  </si>
  <si>
    <t>94.00</t>
  </si>
  <si>
    <t>84.50</t>
  </si>
  <si>
    <t>178.50</t>
  </si>
  <si>
    <t>范苏圆</t>
  </si>
  <si>
    <t>甘肃省冬季运动管理中心</t>
  </si>
  <si>
    <t>14002</t>
  </si>
  <si>
    <t>冰壶教练员</t>
  </si>
  <si>
    <t>2162060401605</t>
  </si>
  <si>
    <t>79.50</t>
  </si>
  <si>
    <t>90.00</t>
  </si>
  <si>
    <t>169.50</t>
  </si>
  <si>
    <t>赵欣然</t>
  </si>
  <si>
    <t>2162060402205</t>
  </si>
  <si>
    <t>89.50</t>
  </si>
  <si>
    <t>65.00</t>
  </si>
  <si>
    <t>154.50</t>
  </si>
  <si>
    <t>于佳新</t>
  </si>
  <si>
    <t>2162310106201</t>
  </si>
  <si>
    <t>38.00</t>
  </si>
  <si>
    <t>55.00</t>
  </si>
  <si>
    <t>93.00</t>
  </si>
  <si>
    <t>靳朝晖</t>
  </si>
  <si>
    <t>14003</t>
  </si>
  <si>
    <t>越野滑雪教练员</t>
  </si>
  <si>
    <t>2162060406019</t>
  </si>
  <si>
    <t>50.50</t>
  </si>
  <si>
    <t>67.00</t>
  </si>
  <si>
    <t>117.50</t>
  </si>
  <si>
    <t>叶尔林·加尔斯</t>
  </si>
  <si>
    <t>2162060405817</t>
  </si>
  <si>
    <t>39.50</t>
  </si>
  <si>
    <t>49.50</t>
  </si>
  <si>
    <t>89.00</t>
  </si>
  <si>
    <t>王康敏</t>
  </si>
  <si>
    <t>甘肃省体育运动学校</t>
  </si>
  <si>
    <t>14006</t>
  </si>
  <si>
    <t>体育教育教师</t>
  </si>
  <si>
    <t>4262052003009</t>
  </si>
  <si>
    <t>81.50</t>
  </si>
  <si>
    <t>95.50</t>
  </si>
  <si>
    <t>177.00</t>
  </si>
  <si>
    <t>高国荣</t>
  </si>
  <si>
    <t>4262061004803</t>
  </si>
  <si>
    <t>82.00</t>
  </si>
  <si>
    <t>68.50</t>
  </si>
  <si>
    <t>150.50</t>
  </si>
  <si>
    <t>苗正</t>
  </si>
  <si>
    <t>14007</t>
  </si>
  <si>
    <t>体育保健与康复教师</t>
  </si>
  <si>
    <t>4262061004824</t>
  </si>
  <si>
    <t>81.00</t>
  </si>
  <si>
    <t>83.50</t>
  </si>
  <si>
    <t>164.50</t>
  </si>
  <si>
    <t>金倩</t>
  </si>
  <si>
    <t>4262061004708</t>
  </si>
  <si>
    <t>72.50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</si>
</sst>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J5" sqref="J5"/>
    </sheetView>
  </sheetViews>
  <sheetFormatPr defaultColWidth="8.87962962962963" defaultRowHeight="14.4"/>
  <cols>
    <col min="1" max="1" width="6.12962962962963" style="2" customWidth="1"/>
    <col min="2" max="2" width="18.6666666666667" customWidth="1"/>
    <col min="3" max="3" width="16.3333333333333" customWidth="1"/>
    <col min="4" max="4" width="9.87962962962963" customWidth="1"/>
    <col min="5" max="5" width="15.3796296296296" customWidth="1"/>
    <col min="6" max="6" width="15.8888888888889" customWidth="1"/>
    <col min="7" max="7" width="10.25" customWidth="1"/>
    <col min="8" max="8" width="12" customWidth="1"/>
    <col min="9" max="9" width="9.37962962962963" customWidth="1"/>
    <col min="10" max="10" width="16.6666666666667" style="3" customWidth="1"/>
    <col min="11" max="11" width="14.5555555555556" customWidth="1"/>
    <col min="12" max="12" width="12.8888888888889" customWidth="1"/>
  </cols>
  <sheetData>
    <row r="1" ht="63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/>
      <c r="I2" s="6"/>
      <c r="J2" s="5" t="s">
        <v>8</v>
      </c>
      <c r="K2" s="10" t="s">
        <v>9</v>
      </c>
      <c r="L2" s="5" t="s">
        <v>10</v>
      </c>
    </row>
    <row r="3" s="1" customFormat="1" ht="33" customHeight="1" spans="1:12">
      <c r="A3" s="5"/>
      <c r="B3" s="5"/>
      <c r="C3" s="5"/>
      <c r="D3" s="5"/>
      <c r="E3" s="5"/>
      <c r="F3" s="5"/>
      <c r="G3" s="5" t="s">
        <v>11</v>
      </c>
      <c r="H3" s="5" t="s">
        <v>12</v>
      </c>
      <c r="I3" s="5" t="s">
        <v>13</v>
      </c>
      <c r="J3" s="5"/>
      <c r="K3" s="10"/>
      <c r="L3" s="5"/>
    </row>
    <row r="4" s="1" customFormat="1" ht="33" customHeight="1" spans="1:12">
      <c r="A4" s="5">
        <v>1</v>
      </c>
      <c r="B4" s="7" t="s">
        <v>14</v>
      </c>
      <c r="C4" s="8" t="s">
        <v>15</v>
      </c>
      <c r="D4" s="7" t="s">
        <v>16</v>
      </c>
      <c r="E4" s="8" t="s">
        <v>17</v>
      </c>
      <c r="F4" s="7" t="s">
        <v>18</v>
      </c>
      <c r="G4" s="7" t="s">
        <v>19</v>
      </c>
      <c r="H4" s="7" t="s">
        <v>20</v>
      </c>
      <c r="I4" s="7" t="s">
        <v>21</v>
      </c>
      <c r="J4" s="11">
        <v>83</v>
      </c>
      <c r="K4" s="12">
        <f t="shared" ref="K4:K15" si="0">(I4/3)*0.6+J4*0.4</f>
        <v>72.76</v>
      </c>
      <c r="L4" s="5" t="s">
        <v>22</v>
      </c>
    </row>
    <row r="5" s="1" customFormat="1" ht="33" customHeight="1" spans="1:12">
      <c r="A5" s="5">
        <v>2</v>
      </c>
      <c r="B5" s="7" t="s">
        <v>23</v>
      </c>
      <c r="C5" s="8" t="s">
        <v>15</v>
      </c>
      <c r="D5" s="7" t="s">
        <v>16</v>
      </c>
      <c r="E5" s="8" t="s">
        <v>17</v>
      </c>
      <c r="F5" s="7" t="s">
        <v>24</v>
      </c>
      <c r="G5" s="7" t="s">
        <v>25</v>
      </c>
      <c r="H5" s="7" t="s">
        <v>26</v>
      </c>
      <c r="I5" s="7" t="s">
        <v>27</v>
      </c>
      <c r="J5" s="11">
        <v>81</v>
      </c>
      <c r="K5" s="12">
        <f t="shared" si="0"/>
        <v>70.64</v>
      </c>
      <c r="L5" s="5"/>
    </row>
    <row r="6" s="1" customFormat="1" ht="33" customHeight="1" spans="1:12">
      <c r="A6" s="5">
        <v>3</v>
      </c>
      <c r="B6" s="7" t="s">
        <v>28</v>
      </c>
      <c r="C6" s="8" t="s">
        <v>15</v>
      </c>
      <c r="D6" s="7" t="s">
        <v>16</v>
      </c>
      <c r="E6" s="8" t="s">
        <v>17</v>
      </c>
      <c r="F6" s="7" t="s">
        <v>29</v>
      </c>
      <c r="G6" s="7" t="s">
        <v>30</v>
      </c>
      <c r="H6" s="7" t="s">
        <v>31</v>
      </c>
      <c r="I6" s="7" t="s">
        <v>32</v>
      </c>
      <c r="J6" s="11">
        <v>76.8</v>
      </c>
      <c r="K6" s="12">
        <f t="shared" si="0"/>
        <v>66.42</v>
      </c>
      <c r="L6" s="5"/>
    </row>
    <row r="7" s="1" customFormat="1" ht="33" customHeight="1" spans="1:12">
      <c r="A7" s="5">
        <v>4</v>
      </c>
      <c r="B7" s="7" t="s">
        <v>33</v>
      </c>
      <c r="C7" s="8" t="s">
        <v>34</v>
      </c>
      <c r="D7" s="7" t="s">
        <v>35</v>
      </c>
      <c r="E7" s="8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11">
        <v>82.8</v>
      </c>
      <c r="K7" s="12">
        <f t="shared" si="0"/>
        <v>67.02</v>
      </c>
      <c r="L7" s="5" t="s">
        <v>22</v>
      </c>
    </row>
    <row r="8" s="1" customFormat="1" ht="33" customHeight="1" spans="1:12">
      <c r="A8" s="5">
        <v>5</v>
      </c>
      <c r="B8" s="7" t="s">
        <v>41</v>
      </c>
      <c r="C8" s="8" t="s">
        <v>34</v>
      </c>
      <c r="D8" s="7" t="s">
        <v>35</v>
      </c>
      <c r="E8" s="8" t="s">
        <v>36</v>
      </c>
      <c r="F8" s="7" t="s">
        <v>42</v>
      </c>
      <c r="G8" s="7" t="s">
        <v>43</v>
      </c>
      <c r="H8" s="7" t="s">
        <v>44</v>
      </c>
      <c r="I8" s="7" t="s">
        <v>45</v>
      </c>
      <c r="J8" s="11">
        <v>80.6</v>
      </c>
      <c r="K8" s="12">
        <f t="shared" si="0"/>
        <v>63.14</v>
      </c>
      <c r="L8" s="5" t="s">
        <v>22</v>
      </c>
    </row>
    <row r="9" s="1" customFormat="1" ht="33" customHeight="1" spans="1:12">
      <c r="A9" s="5">
        <v>6</v>
      </c>
      <c r="B9" s="7" t="s">
        <v>46</v>
      </c>
      <c r="C9" s="8" t="s">
        <v>34</v>
      </c>
      <c r="D9" s="7" t="s">
        <v>35</v>
      </c>
      <c r="E9" s="8" t="s">
        <v>36</v>
      </c>
      <c r="F9" s="7" t="s">
        <v>47</v>
      </c>
      <c r="G9" s="7" t="s">
        <v>48</v>
      </c>
      <c r="H9" s="7" t="s">
        <v>49</v>
      </c>
      <c r="I9" s="7" t="s">
        <v>50</v>
      </c>
      <c r="J9" s="11">
        <v>83</v>
      </c>
      <c r="K9" s="12">
        <f t="shared" si="0"/>
        <v>51.8</v>
      </c>
      <c r="L9" s="5"/>
    </row>
    <row r="10" s="1" customFormat="1" ht="33" customHeight="1" spans="1:12">
      <c r="A10" s="5">
        <v>7</v>
      </c>
      <c r="B10" s="7" t="s">
        <v>51</v>
      </c>
      <c r="C10" s="8" t="s">
        <v>34</v>
      </c>
      <c r="D10" s="7" t="s">
        <v>52</v>
      </c>
      <c r="E10" s="8" t="s">
        <v>53</v>
      </c>
      <c r="F10" s="7" t="s">
        <v>54</v>
      </c>
      <c r="G10" s="7" t="s">
        <v>55</v>
      </c>
      <c r="H10" s="7" t="s">
        <v>56</v>
      </c>
      <c r="I10" s="7" t="s">
        <v>57</v>
      </c>
      <c r="J10" s="11">
        <v>82.8</v>
      </c>
      <c r="K10" s="12">
        <f t="shared" si="0"/>
        <v>56.62</v>
      </c>
      <c r="L10" s="5" t="s">
        <v>22</v>
      </c>
    </row>
    <row r="11" s="1" customFormat="1" ht="33" customHeight="1" spans="1:12">
      <c r="A11" s="5">
        <v>8</v>
      </c>
      <c r="B11" s="7" t="s">
        <v>58</v>
      </c>
      <c r="C11" s="8" t="s">
        <v>34</v>
      </c>
      <c r="D11" s="7" t="s">
        <v>52</v>
      </c>
      <c r="E11" s="8" t="s">
        <v>53</v>
      </c>
      <c r="F11" s="7" t="s">
        <v>59</v>
      </c>
      <c r="G11" s="7" t="s">
        <v>60</v>
      </c>
      <c r="H11" s="7" t="s">
        <v>61</v>
      </c>
      <c r="I11" s="7" t="s">
        <v>62</v>
      </c>
      <c r="J11" s="11">
        <v>80.6</v>
      </c>
      <c r="K11" s="12">
        <f t="shared" si="0"/>
        <v>50.04</v>
      </c>
      <c r="L11" s="5"/>
    </row>
    <row r="12" s="1" customFormat="1" ht="33" customHeight="1" spans="1:12">
      <c r="A12" s="5">
        <v>9</v>
      </c>
      <c r="B12" s="7" t="s">
        <v>63</v>
      </c>
      <c r="C12" s="8" t="s">
        <v>64</v>
      </c>
      <c r="D12" s="7" t="s">
        <v>65</v>
      </c>
      <c r="E12" s="8" t="s">
        <v>66</v>
      </c>
      <c r="F12" s="7" t="s">
        <v>67</v>
      </c>
      <c r="G12" s="7" t="s">
        <v>68</v>
      </c>
      <c r="H12" s="7" t="s">
        <v>69</v>
      </c>
      <c r="I12" s="7" t="s">
        <v>70</v>
      </c>
      <c r="J12" s="11">
        <v>85.2</v>
      </c>
      <c r="K12" s="12">
        <f t="shared" si="0"/>
        <v>69.48</v>
      </c>
      <c r="L12" s="5" t="s">
        <v>22</v>
      </c>
    </row>
    <row r="13" s="1" customFormat="1" ht="33" customHeight="1" spans="1:12">
      <c r="A13" s="5">
        <v>10</v>
      </c>
      <c r="B13" s="7" t="s">
        <v>71</v>
      </c>
      <c r="C13" s="8" t="s">
        <v>64</v>
      </c>
      <c r="D13" s="7" t="s">
        <v>65</v>
      </c>
      <c r="E13" s="8" t="s">
        <v>66</v>
      </c>
      <c r="F13" s="7" t="s">
        <v>72</v>
      </c>
      <c r="G13" s="7" t="s">
        <v>73</v>
      </c>
      <c r="H13" s="7" t="s">
        <v>74</v>
      </c>
      <c r="I13" s="7" t="s">
        <v>75</v>
      </c>
      <c r="J13" s="11">
        <v>84.4</v>
      </c>
      <c r="K13" s="12">
        <f t="shared" si="0"/>
        <v>63.86</v>
      </c>
      <c r="L13" s="5"/>
    </row>
    <row r="14" s="1" customFormat="1" ht="33" customHeight="1" spans="1:12">
      <c r="A14" s="5">
        <v>11</v>
      </c>
      <c r="B14" s="7" t="s">
        <v>76</v>
      </c>
      <c r="C14" s="8" t="s">
        <v>64</v>
      </c>
      <c r="D14" s="7" t="s">
        <v>77</v>
      </c>
      <c r="E14" s="8" t="s">
        <v>78</v>
      </c>
      <c r="F14" s="7" t="s">
        <v>79</v>
      </c>
      <c r="G14" s="7" t="s">
        <v>80</v>
      </c>
      <c r="H14" s="7" t="s">
        <v>81</v>
      </c>
      <c r="I14" s="7" t="s">
        <v>82</v>
      </c>
      <c r="J14" s="11">
        <v>85.8</v>
      </c>
      <c r="K14" s="12">
        <f t="shared" si="0"/>
        <v>67.22</v>
      </c>
      <c r="L14" s="5" t="s">
        <v>22</v>
      </c>
    </row>
    <row r="15" s="1" customFormat="1" ht="33" customHeight="1" spans="1:12">
      <c r="A15" s="5">
        <v>12</v>
      </c>
      <c r="B15" s="7" t="s">
        <v>83</v>
      </c>
      <c r="C15" s="8" t="s">
        <v>64</v>
      </c>
      <c r="D15" s="7" t="s">
        <v>77</v>
      </c>
      <c r="E15" s="8" t="s">
        <v>78</v>
      </c>
      <c r="F15" s="7" t="s">
        <v>84</v>
      </c>
      <c r="G15" s="7" t="s">
        <v>73</v>
      </c>
      <c r="H15" s="7" t="s">
        <v>85</v>
      </c>
      <c r="I15" s="7" t="s">
        <v>45</v>
      </c>
      <c r="J15" s="11">
        <v>88</v>
      </c>
      <c r="K15" s="12">
        <f t="shared" si="0"/>
        <v>66.1</v>
      </c>
      <c r="L15" s="5" t="s">
        <v>22</v>
      </c>
    </row>
    <row r="16" s="1" customFormat="1" ht="33" customHeight="1" spans="1:12">
      <c r="A16" s="9"/>
      <c r="B16" s="9"/>
      <c r="C16" s="9"/>
      <c r="D16" s="9"/>
      <c r="E16" s="9"/>
      <c r="F16" s="9"/>
      <c r="G16" s="9"/>
      <c r="H16" s="9"/>
      <c r="I16" s="9"/>
      <c r="J16" s="9"/>
      <c r="K16" s="13"/>
      <c r="L16" s="9"/>
    </row>
  </sheetData>
  <mergeCells count="11">
    <mergeCell ref="A1:L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</mergeCells>
  <printOptions horizontalCentered="1"/>
  <pageMargins left="0.748031496062992" right="0.748031496062992" top="0.984251968503937" bottom="0.984251968503937" header="0.511811023622047" footer="0.511811023622047"/>
  <pageSetup paperSize="9" scale="84" fitToHeight="0" orientation="landscape" cellComments="asDisplayed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樱桃小丸子</cp:lastModifiedBy>
  <dcterms:created xsi:type="dcterms:W3CDTF">2024-05-14T08:04:00Z</dcterms:created>
  <cp:lastPrinted>2024-05-23T08:28:00Z</cp:lastPrinted>
  <dcterms:modified xsi:type="dcterms:W3CDTF">2024-12-30T09:24:54Z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6852B82E47A54C748188693CAEB513A7_13</vt:lpwstr>
  </property>
</Properties>
</file>